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E9E830EA-0F49-499E-A4D7-0DA1554C433E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525" xr2:uid="{00000000-000D-0000-FFFF-FFFF00000000}"/>
  </bookViews>
  <sheets>
    <sheet name="ECSF" sheetId="1" r:id="rId1"/>
  </sheets>
  <definedNames>
    <definedName name="ANEXO">#REF!</definedName>
    <definedName name="_xlnm.Print_Area" localSheetId="0">ECSF!$B$2:$D$71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C28" i="1"/>
  <c r="D16" i="1"/>
  <c r="D7" i="1"/>
  <c r="C7" i="1"/>
  <c r="D27" i="1" l="1"/>
  <c r="C46" i="1"/>
  <c r="D46" i="1"/>
  <c r="C27" i="1"/>
  <c r="C6" i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<sst xmlns="http://schemas.openxmlformats.org/spreadsheetml/2006/main" count="56" uniqueCount="56">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</sst>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4" fontId="3" fillId="0" borderId="0" xfId="1" applyNumberFormat="1" applyFont="1" applyAlignment="1">
      <alignment vertical="center"/>
    </xf>
    <xf numFmtId="43" fontId="3" fillId="0" borderId="0" xfId="1" applyNumberFormat="1" applyFont="1" applyAlignment="1">
      <alignment vertical="center"/>
    </xf>
    <xf numFmtId="4" fontId="3" fillId="0" borderId="0" xfId="1" applyNumberFormat="1" applyFont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4">
    <cellStyle name="Millares 2" xfId="2" xr:uid="{00000000-0005-0000-0000-000000000000}"/>
    <cellStyle name="Millares 3" xfId="3" xr:uid="{83EF67C1-A022-4E02-841D-022B29A05431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55563</xdr:colOff>
      <xdr:row>62</xdr:row>
      <xdr:rowOff>127000</xdr:rowOff>
    </xdr:from>
    <xdr:to>
      <xdr:col>1</xdr:col>
      <xdr:colOff>3346017</xdr:colOff>
      <xdr:row>71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4A22A4-A2E7-446A-B209-20121D69A2CE}"/>
            </a:ext>
          </a:extLst>
        </xdr:cNvPr>
        <xdr:cNvSpPr txBox="1"/>
      </xdr:nvSpPr>
      <xdr:spPr>
        <a:xfrm>
          <a:off x="365126" y="9842500"/>
          <a:ext cx="3290454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1</xdr:col>
      <xdr:colOff>4651374</xdr:colOff>
      <xdr:row>62</xdr:row>
      <xdr:rowOff>126999</xdr:rowOff>
    </xdr:from>
    <xdr:to>
      <xdr:col>3</xdr:col>
      <xdr:colOff>1210828</xdr:colOff>
      <xdr:row>71</xdr:row>
      <xdr:rowOff>47624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0F4446-AC12-4BD8-9925-7DDA394740F2}"/>
            </a:ext>
          </a:extLst>
        </xdr:cNvPr>
        <xdr:cNvSpPr txBox="1"/>
      </xdr:nvSpPr>
      <xdr:spPr>
        <a:xfrm>
          <a:off x="4960937" y="9842499"/>
          <a:ext cx="3298391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/>
            <a:t>C.P. </a:t>
          </a:r>
          <a:r>
            <a:rPr lang="es-MX" sz="1100" baseline="0"/>
            <a:t>SOCORRO GABRIELA ORTEGA</a:t>
          </a:r>
        </a:p>
        <a:p>
          <a:pPr algn="ctr"/>
          <a:r>
            <a:rPr lang="es-MX" sz="1100" baseline="0"/>
            <a:t>JEFA DEL DEPARTAMENTO DE CONTABILIDAD.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80"/>
  <sheetViews>
    <sheetView tabSelected="1" view="pageBreakPreview" topLeftCell="A49" zoomScale="80" zoomScaleNormal="80" zoomScaleSheetLayoutView="80" workbookViewId="0">
      <selection activeCell="B82" sqref="B8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4" bestFit="1" customWidth="1"/>
    <col min="3" max="3" width="19" style="12" customWidth="1"/>
    <col min="4" max="4" width="25.28515625" style="12" customWidth="1"/>
    <col min="5" max="5" width="4.7109375" style="1" customWidth="1"/>
    <col min="6" max="6" width="21.42578125" style="1" customWidth="1"/>
    <col min="7" max="7" width="14.4257812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8"/>
      <c r="C5" s="41" t="s">
        <v>1</v>
      </c>
      <c r="D5" s="19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8" t="s">
        <v>3</v>
      </c>
      <c r="C6" s="11">
        <f>SUM(C7,C16)</f>
        <v>117570366.33000003</v>
      </c>
      <c r="D6" s="20">
        <f>SUM(D7,D16)</f>
        <v>1159318435.05</v>
      </c>
      <c r="E6" s="5"/>
      <c r="F6" s="5"/>
      <c r="G6" s="5"/>
      <c r="H6" s="5"/>
      <c r="I6" s="5"/>
    </row>
    <row r="7" spans="2:9" s="6" customFormat="1" x14ac:dyDescent="0.25">
      <c r="B7" s="21" t="s">
        <v>4</v>
      </c>
      <c r="C7" s="11">
        <f>SUM(C8:C14)</f>
        <v>117570366.33000003</v>
      </c>
      <c r="D7" s="20">
        <f>SUM(D8:D14)</f>
        <v>25172369.429999996</v>
      </c>
      <c r="E7" s="10"/>
      <c r="F7" s="10"/>
      <c r="G7" s="10"/>
      <c r="H7" s="10"/>
      <c r="I7" s="5"/>
    </row>
    <row r="8" spans="2:9" s="8" customFormat="1" x14ac:dyDescent="0.25">
      <c r="B8" s="22" t="s">
        <v>5</v>
      </c>
      <c r="C8" s="16">
        <v>117291699.22000003</v>
      </c>
      <c r="D8" s="23">
        <v>0</v>
      </c>
      <c r="E8" s="7"/>
      <c r="F8" s="7"/>
      <c r="G8" s="7"/>
      <c r="H8" s="7"/>
      <c r="I8" s="5"/>
    </row>
    <row r="9" spans="2:9" s="8" customFormat="1" x14ac:dyDescent="0.25">
      <c r="B9" s="22" t="s">
        <v>6</v>
      </c>
      <c r="C9" s="16">
        <v>278667.11000000034</v>
      </c>
      <c r="D9" s="23">
        <v>0</v>
      </c>
      <c r="E9" s="7"/>
      <c r="F9" s="7"/>
      <c r="G9" s="7"/>
      <c r="H9" s="7"/>
      <c r="I9" s="5"/>
    </row>
    <row r="10" spans="2:9" s="9" customFormat="1" x14ac:dyDescent="0.25">
      <c r="B10" s="22" t="s">
        <v>7</v>
      </c>
      <c r="C10" s="16">
        <v>0</v>
      </c>
      <c r="D10" s="23">
        <v>0.15999999999996817</v>
      </c>
    </row>
    <row r="11" spans="2:9" s="9" customFormat="1" x14ac:dyDescent="0.25">
      <c r="B11" s="22" t="s">
        <v>8</v>
      </c>
      <c r="C11" s="16">
        <v>0</v>
      </c>
      <c r="D11" s="23">
        <v>0</v>
      </c>
    </row>
    <row r="12" spans="2:9" s="9" customFormat="1" x14ac:dyDescent="0.25">
      <c r="B12" s="24" t="s">
        <v>9</v>
      </c>
      <c r="C12" s="16">
        <v>0</v>
      </c>
      <c r="D12" s="23">
        <v>25172369.269999996</v>
      </c>
    </row>
    <row r="13" spans="2:9" s="9" customFormat="1" x14ac:dyDescent="0.25">
      <c r="B13" s="24" t="s">
        <v>10</v>
      </c>
      <c r="C13" s="16">
        <v>0</v>
      </c>
      <c r="D13" s="23">
        <v>0</v>
      </c>
    </row>
    <row r="14" spans="2:9" s="9" customFormat="1" x14ac:dyDescent="0.25">
      <c r="B14" s="24" t="s">
        <v>11</v>
      </c>
      <c r="C14" s="16">
        <v>0</v>
      </c>
      <c r="D14" s="23">
        <v>0</v>
      </c>
    </row>
    <row r="15" spans="2:9" s="9" customFormat="1" x14ac:dyDescent="0.25">
      <c r="B15" s="25"/>
      <c r="C15" s="12"/>
      <c r="D15" s="26"/>
    </row>
    <row r="16" spans="2:9" s="3" customFormat="1" x14ac:dyDescent="0.25">
      <c r="B16" s="27" t="s">
        <v>12</v>
      </c>
      <c r="C16" s="13">
        <f>SUM(C17:C25)</f>
        <v>0</v>
      </c>
      <c r="D16" s="28">
        <f>SUM(D17:D25)</f>
        <v>1134146065.6199999</v>
      </c>
    </row>
    <row r="17" spans="2:6" s="9" customFormat="1" x14ac:dyDescent="0.25">
      <c r="B17" s="24" t="s">
        <v>13</v>
      </c>
      <c r="C17" s="17">
        <v>0</v>
      </c>
      <c r="D17" s="29">
        <v>0</v>
      </c>
    </row>
    <row r="18" spans="2:6" s="9" customFormat="1" x14ac:dyDescent="0.25">
      <c r="B18" s="24" t="s">
        <v>14</v>
      </c>
      <c r="C18" s="17">
        <v>0</v>
      </c>
      <c r="D18" s="29">
        <v>0</v>
      </c>
    </row>
    <row r="19" spans="2:6" s="9" customFormat="1" x14ac:dyDescent="0.25">
      <c r="B19" s="24" t="s">
        <v>15</v>
      </c>
      <c r="C19" s="17">
        <v>0</v>
      </c>
      <c r="D19" s="29">
        <v>117417900.54999995</v>
      </c>
    </row>
    <row r="20" spans="2:6" s="9" customFormat="1" x14ac:dyDescent="0.25">
      <c r="B20" s="24" t="s">
        <v>16</v>
      </c>
      <c r="C20" s="17">
        <v>0</v>
      </c>
      <c r="D20" s="29">
        <v>27835682.980000019</v>
      </c>
    </row>
    <row r="21" spans="2:6" s="9" customFormat="1" x14ac:dyDescent="0.25">
      <c r="B21" s="24" t="s">
        <v>17</v>
      </c>
      <c r="C21" s="17">
        <v>0</v>
      </c>
      <c r="D21" s="29">
        <v>276813.60000000149</v>
      </c>
    </row>
    <row r="22" spans="2:6" s="9" customFormat="1" x14ac:dyDescent="0.25">
      <c r="B22" s="24" t="s">
        <v>18</v>
      </c>
      <c r="C22" s="17">
        <v>0</v>
      </c>
      <c r="D22" s="29">
        <v>-111877677</v>
      </c>
    </row>
    <row r="23" spans="2:6" s="9" customFormat="1" x14ac:dyDescent="0.25">
      <c r="B23" s="24" t="s">
        <v>19</v>
      </c>
      <c r="C23" s="17">
        <v>0</v>
      </c>
      <c r="D23" s="29">
        <v>1100493345.49</v>
      </c>
    </row>
    <row r="24" spans="2:6" s="9" customFormat="1" x14ac:dyDescent="0.25">
      <c r="B24" s="24" t="s">
        <v>20</v>
      </c>
      <c r="C24" s="17">
        <v>0</v>
      </c>
      <c r="D24" s="29">
        <v>0</v>
      </c>
    </row>
    <row r="25" spans="2:6" s="9" customFormat="1" x14ac:dyDescent="0.25">
      <c r="B25" s="24" t="s">
        <v>21</v>
      </c>
      <c r="C25" s="17">
        <v>0</v>
      </c>
      <c r="D25" s="29">
        <v>0</v>
      </c>
    </row>
    <row r="26" spans="2:6" s="9" customFormat="1" x14ac:dyDescent="0.25">
      <c r="B26" s="30"/>
      <c r="C26" s="12"/>
      <c r="D26" s="26"/>
    </row>
    <row r="27" spans="2:6" s="3" customFormat="1" x14ac:dyDescent="0.25">
      <c r="B27" s="18" t="s">
        <v>22</v>
      </c>
      <c r="C27" s="13">
        <f>SUM(C28,C38)</f>
        <v>1100493345.49</v>
      </c>
      <c r="D27" s="28">
        <f>SUM(D28,D38)</f>
        <v>13246032.039999992</v>
      </c>
      <c r="F27" s="39"/>
    </row>
    <row r="28" spans="2:6" s="3" customFormat="1" x14ac:dyDescent="0.25">
      <c r="B28" s="21" t="s">
        <v>23</v>
      </c>
      <c r="C28" s="13">
        <f>SUM(C29:C36)</f>
        <v>0</v>
      </c>
      <c r="D28" s="28">
        <f>SUM(D29:D36)</f>
        <v>13246032.039999992</v>
      </c>
      <c r="F28" s="39"/>
    </row>
    <row r="29" spans="2:6" s="9" customFormat="1" x14ac:dyDescent="0.25">
      <c r="B29" s="24" t="s">
        <v>24</v>
      </c>
      <c r="C29" s="17"/>
      <c r="D29" s="29">
        <v>13246032.039999992</v>
      </c>
    </row>
    <row r="30" spans="2:6" s="9" customFormat="1" x14ac:dyDescent="0.25">
      <c r="B30" s="24" t="s">
        <v>25</v>
      </c>
      <c r="C30" s="17">
        <v>0</v>
      </c>
      <c r="D30" s="29">
        <v>0</v>
      </c>
    </row>
    <row r="31" spans="2:6" s="9" customFormat="1" x14ac:dyDescent="0.25">
      <c r="B31" s="24" t="s">
        <v>26</v>
      </c>
      <c r="C31" s="17">
        <v>0</v>
      </c>
      <c r="D31" s="29">
        <v>0</v>
      </c>
    </row>
    <row r="32" spans="2:6" s="9" customFormat="1" x14ac:dyDescent="0.25">
      <c r="B32" s="24" t="s">
        <v>27</v>
      </c>
      <c r="C32" s="17">
        <v>0</v>
      </c>
      <c r="D32" s="29">
        <v>0</v>
      </c>
    </row>
    <row r="33" spans="2:7" s="9" customFormat="1" x14ac:dyDescent="0.25">
      <c r="B33" s="24" t="s">
        <v>28</v>
      </c>
      <c r="C33" s="17">
        <v>0</v>
      </c>
      <c r="D33" s="29">
        <v>0</v>
      </c>
    </row>
    <row r="34" spans="2:7" s="9" customFormat="1" x14ac:dyDescent="0.25">
      <c r="B34" s="24" t="s">
        <v>29</v>
      </c>
      <c r="C34" s="17">
        <v>0</v>
      </c>
      <c r="D34" s="29">
        <v>0</v>
      </c>
    </row>
    <row r="35" spans="2:7" s="9" customFormat="1" x14ac:dyDescent="0.25">
      <c r="B35" s="24" t="s">
        <v>30</v>
      </c>
      <c r="C35" s="17">
        <v>0</v>
      </c>
      <c r="D35" s="29">
        <v>0</v>
      </c>
    </row>
    <row r="36" spans="2:7" s="9" customFormat="1" x14ac:dyDescent="0.25">
      <c r="B36" s="24" t="s">
        <v>31</v>
      </c>
      <c r="C36" s="17">
        <v>0</v>
      </c>
      <c r="D36" s="29">
        <v>0</v>
      </c>
    </row>
    <row r="37" spans="2:7" s="9" customFormat="1" x14ac:dyDescent="0.25">
      <c r="B37" s="31"/>
      <c r="C37" s="12"/>
      <c r="D37" s="26"/>
    </row>
    <row r="38" spans="2:7" s="3" customFormat="1" x14ac:dyDescent="0.25">
      <c r="B38" s="21" t="s">
        <v>32</v>
      </c>
      <c r="C38" s="13">
        <f>SUM(C39:C44)</f>
        <v>1100493345.49</v>
      </c>
      <c r="D38" s="28">
        <f>SUM(D39:D44)</f>
        <v>0</v>
      </c>
    </row>
    <row r="39" spans="2:7" s="9" customFormat="1" x14ac:dyDescent="0.25">
      <c r="B39" s="24" t="s">
        <v>33</v>
      </c>
      <c r="C39" s="17">
        <v>0</v>
      </c>
      <c r="D39" s="29">
        <v>0</v>
      </c>
    </row>
    <row r="40" spans="2:7" s="9" customFormat="1" x14ac:dyDescent="0.25">
      <c r="B40" s="24" t="s">
        <v>34</v>
      </c>
      <c r="C40" s="17">
        <v>0</v>
      </c>
      <c r="D40" s="29">
        <v>0</v>
      </c>
    </row>
    <row r="41" spans="2:7" s="9" customFormat="1" x14ac:dyDescent="0.25">
      <c r="B41" s="24" t="s">
        <v>35</v>
      </c>
      <c r="C41" s="17">
        <v>0</v>
      </c>
      <c r="D41" s="29">
        <v>0</v>
      </c>
    </row>
    <row r="42" spans="2:7" s="9" customFormat="1" x14ac:dyDescent="0.25">
      <c r="B42" s="24" t="s">
        <v>36</v>
      </c>
      <c r="C42" s="17">
        <v>0</v>
      </c>
      <c r="D42" s="29">
        <v>0</v>
      </c>
    </row>
    <row r="43" spans="2:7" s="9" customFormat="1" x14ac:dyDescent="0.25">
      <c r="B43" s="24" t="s">
        <v>37</v>
      </c>
      <c r="C43" s="17">
        <v>0</v>
      </c>
      <c r="D43" s="29">
        <v>0</v>
      </c>
    </row>
    <row r="44" spans="2:7" s="9" customFormat="1" x14ac:dyDescent="0.25">
      <c r="B44" s="24" t="s">
        <v>38</v>
      </c>
      <c r="C44" s="17">
        <v>1100493345.49</v>
      </c>
      <c r="D44" s="29">
        <v>0</v>
      </c>
    </row>
    <row r="45" spans="2:7" s="9" customFormat="1" x14ac:dyDescent="0.25">
      <c r="B45" s="31"/>
      <c r="C45" s="12"/>
      <c r="D45" s="26"/>
    </row>
    <row r="46" spans="2:7" s="3" customFormat="1" x14ac:dyDescent="0.25">
      <c r="B46" s="18" t="s">
        <v>39</v>
      </c>
      <c r="C46" s="13">
        <f>SUM(C47,C52,C59)</f>
        <v>171307169.58000001</v>
      </c>
      <c r="D46" s="28">
        <f>SUM(D47,D52,D59)</f>
        <v>216806414.30999994</v>
      </c>
      <c r="F46" s="39"/>
      <c r="G46" s="39"/>
    </row>
    <row r="47" spans="2:7" s="3" customFormat="1" x14ac:dyDescent="0.25">
      <c r="B47" s="21" t="s">
        <v>40</v>
      </c>
      <c r="C47" s="13">
        <f>SUM(C48:C50)</f>
        <v>0</v>
      </c>
      <c r="D47" s="28">
        <f>SUM(D48:D50)</f>
        <v>0</v>
      </c>
      <c r="G47" s="40"/>
    </row>
    <row r="48" spans="2:7" s="9" customFormat="1" x14ac:dyDescent="0.25">
      <c r="B48" s="24" t="s">
        <v>41</v>
      </c>
      <c r="C48" s="17">
        <v>0</v>
      </c>
      <c r="D48" s="29">
        <v>0</v>
      </c>
    </row>
    <row r="49" spans="2:4" s="9" customFormat="1" x14ac:dyDescent="0.25">
      <c r="B49" s="24" t="s">
        <v>42</v>
      </c>
      <c r="C49" s="17">
        <v>0</v>
      </c>
      <c r="D49" s="29">
        <v>0</v>
      </c>
    </row>
    <row r="50" spans="2:4" s="9" customFormat="1" x14ac:dyDescent="0.25">
      <c r="B50" s="24" t="s">
        <v>43</v>
      </c>
      <c r="C50" s="17">
        <v>0</v>
      </c>
      <c r="D50" s="29">
        <v>0</v>
      </c>
    </row>
    <row r="51" spans="2:4" s="9" customFormat="1" x14ac:dyDescent="0.25">
      <c r="B51" s="31"/>
      <c r="C51" s="12"/>
      <c r="D51" s="26"/>
    </row>
    <row r="52" spans="2:4" s="3" customFormat="1" x14ac:dyDescent="0.25">
      <c r="B52" s="21" t="s">
        <v>44</v>
      </c>
      <c r="C52" s="13">
        <f>SUM(C53:C57)</f>
        <v>171307169.58000001</v>
      </c>
      <c r="D52" s="28">
        <f>SUM(D53:D57)</f>
        <v>216806414.30999994</v>
      </c>
    </row>
    <row r="53" spans="2:4" s="9" customFormat="1" x14ac:dyDescent="0.25">
      <c r="B53" s="24" t="s">
        <v>45</v>
      </c>
      <c r="C53" s="17">
        <v>0</v>
      </c>
      <c r="D53" s="29">
        <v>216806414.30999994</v>
      </c>
    </row>
    <row r="54" spans="2:4" s="9" customFormat="1" x14ac:dyDescent="0.25">
      <c r="B54" s="24" t="s">
        <v>46</v>
      </c>
      <c r="C54" s="17">
        <v>218513538.10000002</v>
      </c>
      <c r="D54" s="29"/>
    </row>
    <row r="55" spans="2:4" s="9" customFormat="1" x14ac:dyDescent="0.25">
      <c r="B55" s="24" t="s">
        <v>47</v>
      </c>
      <c r="C55" s="17">
        <v>0</v>
      </c>
      <c r="D55" s="29">
        <v>0</v>
      </c>
    </row>
    <row r="56" spans="2:4" s="9" customFormat="1" x14ac:dyDescent="0.25">
      <c r="B56" s="24" t="s">
        <v>48</v>
      </c>
      <c r="C56" s="17">
        <v>0</v>
      </c>
      <c r="D56" s="29">
        <v>0</v>
      </c>
    </row>
    <row r="57" spans="2:4" s="9" customFormat="1" x14ac:dyDescent="0.25">
      <c r="B57" s="24" t="s">
        <v>49</v>
      </c>
      <c r="C57" s="17">
        <v>-47206368.520000003</v>
      </c>
      <c r="D57" s="29"/>
    </row>
    <row r="58" spans="2:4" s="9" customFormat="1" x14ac:dyDescent="0.25">
      <c r="B58" s="31"/>
      <c r="C58" s="12"/>
      <c r="D58" s="26"/>
    </row>
    <row r="59" spans="2:4" s="3" customFormat="1" x14ac:dyDescent="0.25">
      <c r="B59" s="21" t="s">
        <v>50</v>
      </c>
      <c r="C59" s="13">
        <f>SUM(C60:C61)</f>
        <v>0</v>
      </c>
      <c r="D59" s="28">
        <f>SUM(D60:D61)</f>
        <v>0</v>
      </c>
    </row>
    <row r="60" spans="2:4" s="9" customFormat="1" x14ac:dyDescent="0.25">
      <c r="B60" s="24" t="s">
        <v>51</v>
      </c>
      <c r="C60" s="17">
        <v>0</v>
      </c>
      <c r="D60" s="29">
        <v>0</v>
      </c>
    </row>
    <row r="61" spans="2:4" s="9" customFormat="1" ht="12.75" thickBot="1" x14ac:dyDescent="0.3">
      <c r="B61" s="32" t="s">
        <v>52</v>
      </c>
      <c r="C61" s="33">
        <v>0</v>
      </c>
      <c r="D61" s="34">
        <v>0</v>
      </c>
    </row>
    <row r="62" spans="2:4" ht="12.75" customHeight="1" x14ac:dyDescent="0.2">
      <c r="B62" s="15" t="s">
        <v>53</v>
      </c>
    </row>
    <row r="63" spans="2:4" s="36" customFormat="1" ht="12.75" customHeight="1" x14ac:dyDescent="0.2">
      <c r="B63" s="35"/>
      <c r="C63" s="17"/>
      <c r="D63" s="17"/>
    </row>
    <row r="64" spans="2:4" s="36" customFormat="1" ht="12.75" customHeight="1" x14ac:dyDescent="0.2">
      <c r="B64" s="35"/>
      <c r="C64" s="17"/>
      <c r="D64" s="17"/>
    </row>
    <row r="65" spans="2:4" s="36" customFormat="1" ht="12.75" customHeight="1" x14ac:dyDescent="0.2">
      <c r="B65" s="35"/>
      <c r="C65" s="17"/>
      <c r="D65" s="17"/>
    </row>
    <row r="66" spans="2:4" s="36" customFormat="1" ht="12.75" customHeight="1" x14ac:dyDescent="0.2">
      <c r="B66" s="35"/>
      <c r="C66" s="17"/>
      <c r="D66" s="17"/>
    </row>
    <row r="67" spans="2:4" s="36" customFormat="1" ht="12.75" customHeight="1" x14ac:dyDescent="0.2">
      <c r="B67" s="37"/>
      <c r="C67" s="17"/>
      <c r="D67" s="17"/>
    </row>
    <row r="68" spans="2:4" s="36" customFormat="1" ht="12.75" customHeight="1" x14ac:dyDescent="0.2">
      <c r="B68" s="37"/>
      <c r="C68" s="17"/>
      <c r="D68" s="17"/>
    </row>
    <row r="69" spans="2:4" s="36" customFormat="1" ht="12.75" customHeight="1" x14ac:dyDescent="0.2">
      <c r="B69" s="37"/>
      <c r="C69" s="17"/>
      <c r="D69" s="17"/>
    </row>
    <row r="70" spans="2:4" s="36" customFormat="1" ht="12.75" customHeight="1" x14ac:dyDescent="0.2">
      <c r="B70" s="37"/>
      <c r="C70" s="17"/>
      <c r="D70" s="17"/>
    </row>
    <row r="71" spans="2:4" s="36" customFormat="1" ht="12.75" customHeight="1" x14ac:dyDescent="0.2">
      <c r="B71" s="37"/>
      <c r="C71" s="17"/>
      <c r="D71" s="17"/>
    </row>
    <row r="72" spans="2:4" s="36" customFormat="1" ht="12.75" customHeight="1" x14ac:dyDescent="0.2">
      <c r="B72" s="37"/>
      <c r="C72" s="17"/>
      <c r="D72" s="17"/>
    </row>
    <row r="73" spans="2:4" s="36" customFormat="1" x14ac:dyDescent="0.2">
      <c r="B73" s="38"/>
      <c r="C73" s="17"/>
      <c r="D73" s="17"/>
    </row>
    <row r="74" spans="2:4" x14ac:dyDescent="0.2">
      <c r="B74" s="38"/>
      <c r="C74" s="17"/>
      <c r="D74" s="17"/>
    </row>
    <row r="75" spans="2:4" x14ac:dyDescent="0.2">
      <c r="B75" s="38"/>
      <c r="C75" s="17"/>
      <c r="D75" s="17"/>
    </row>
    <row r="76" spans="2:4" x14ac:dyDescent="0.2">
      <c r="B76" s="38"/>
      <c r="C76" s="17"/>
      <c r="D76" s="17"/>
    </row>
    <row r="77" spans="2:4" x14ac:dyDescent="0.2">
      <c r="B77" s="38"/>
      <c r="C77" s="17"/>
      <c r="D77" s="17"/>
    </row>
    <row r="78" spans="2:4" x14ac:dyDescent="0.2">
      <c r="B78" s="38"/>
      <c r="C78" s="17"/>
      <c r="D78" s="17"/>
    </row>
    <row r="79" spans="2:4" x14ac:dyDescent="0.2">
      <c r="B79" s="38"/>
      <c r="C79" s="17"/>
      <c r="D79" s="17"/>
    </row>
    <row r="80" spans="2:4" x14ac:dyDescent="0.2">
      <c r="B80" s="38"/>
      <c r="C80" s="17"/>
      <c r="D80" s="17"/>
    </row>
  </sheetData>
  <sheetProtection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2025-01-27T20:08:08Z</cp:lastPrinted>
  <dcterms:created xsi:type="dcterms:W3CDTF">2019-12-03T18:29:59Z</dcterms:created>
  <dcterms:modified xsi:type="dcterms:W3CDTF">2025-02-01T06:24:03Z</dcterms:modified>
</cp:coreProperties>
</file>